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. TRIM.-24 INF.FINANC. TRIM\"/>
    </mc:Choice>
  </mc:AlternateContent>
  <bookViews>
    <workbookView xWindow="-105" yWindow="-105" windowWidth="23250" windowHeight="12450" tabRatio="885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<sst xmlns="http://schemas.openxmlformats.org/spreadsheetml/2006/main" count="23" uniqueCount="23">
  <si>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</si>
  <si>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</si>
  <si>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</si>
  <si>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</si>
  <si>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</si>
  <si>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</si>
  <si>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</si>
  <si>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</si>
  <si>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</si>
  <si>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</si>
  <si>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</si>
  <si>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</si>
  <si>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</si>
  <si>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</si>
  <si>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</si>
  <si>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</si>
  <si>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Salamanca, Guanajuato.
Estado Analítico del Ejercicio del Presupuesto de Egresos
Clasificación Económica (por Tipo de Gasto)
Del 1 de Enero al 31 de Diciembre de 2024</t>
  </si>
  <si>
    <t>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</si>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</sst>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3" xfId="0" applyFont="1" applyBorder="1" applyAlignment="1" applyProtection="1">
      <alignment horizontal="center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4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/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8" fillId="0" borderId="10" xfId="0" applyNumberFormat="1" applyFont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9" fillId="0" borderId="0" xfId="0" applyFont="1"/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0" fillId="0" borderId="0" xfId="24" applyFont="1" applyAlignment="1" applyProtection="1">
      <alignment horizontal="center" vertical="top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4"/>
    <cellStyle name="Normal 2 4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activeCell="A25" sqref="A25:F27"/>
    </sheetView>
  </sheetViews>
  <sheetFormatPr baseColWidth="10" defaultColWidth="12" defaultRowHeight="11.25" x14ac:dyDescent="0.2"/>
  <cols>
    <col min="1" max="1" width="47.6640625" style="1" customWidth="1"/>
    <col min="2" max="2" width="19.6640625" style="1" bestFit="1" customWidth="1"/>
    <col min="3" max="3" width="18.33203125" style="1" customWidth="1"/>
    <col min="4" max="6" width="19.6640625" style="1" bestFit="1" customWidth="1"/>
    <col min="7" max="7" width="18.33203125" style="1" customWidth="1"/>
    <col min="8" max="16384" width="12" style="1"/>
  </cols>
  <sheetData>
    <row r="1" spans="1:7" ht="60" customHeight="1" x14ac:dyDescent="0.2">
      <c r="A1" s="31" t="s">
        <v>16</v>
      </c>
      <c r="B1" s="25"/>
      <c r="C1" s="25"/>
      <c r="D1" s="25"/>
      <c r="E1" s="25"/>
      <c r="F1" s="25"/>
      <c r="G1" s="26"/>
    </row>
    <row r="2" spans="1:7" x14ac:dyDescent="0.2">
      <c r="A2" s="11"/>
      <c r="B2" s="8"/>
      <c r="C2" s="9"/>
      <c r="D2" s="6" t="s">
        <v>12</v>
      </c>
      <c r="E2" s="9"/>
      <c r="F2" s="10"/>
      <c r="G2" s="27" t="s">
        <v>11</v>
      </c>
    </row>
    <row r="3" spans="1:7" ht="24.95" customHeight="1" x14ac:dyDescent="0.2">
      <c r="A3" s="7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8"/>
    </row>
    <row r="4" spans="1:7" x14ac:dyDescent="0.2">
      <c r="A4" s="12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3"/>
      <c r="B5" s="14"/>
      <c r="C5" s="14"/>
      <c r="D5" s="14"/>
      <c r="E5" s="14"/>
      <c r="F5" s="14"/>
      <c r="G5" s="14"/>
    </row>
    <row r="6" spans="1:7" ht="12.75" x14ac:dyDescent="0.2">
      <c r="A6" s="4" t="s">
        <v>0</v>
      </c>
      <c r="B6" s="17">
        <v>842363969.57000005</v>
      </c>
      <c r="C6" s="17">
        <v>116330733.75</v>
      </c>
      <c r="D6" s="17">
        <f>B6+C6</f>
        <v>958694703.32000005</v>
      </c>
      <c r="E6" s="17">
        <v>826981882.91999996</v>
      </c>
      <c r="F6" s="17">
        <v>825211782.91999996</v>
      </c>
      <c r="G6" s="17">
        <f>D6-E6</f>
        <v>131712820.4000001</v>
      </c>
    </row>
    <row r="7" spans="1:7" ht="12.75" x14ac:dyDescent="0.2">
      <c r="A7" s="4"/>
      <c r="B7" s="17"/>
      <c r="C7" s="17"/>
      <c r="D7" s="17"/>
      <c r="E7" s="17"/>
      <c r="F7" s="17"/>
      <c r="G7" s="17"/>
    </row>
    <row r="8" spans="1:7" ht="12.75" x14ac:dyDescent="0.2">
      <c r="A8" s="4" t="s">
        <v>1</v>
      </c>
      <c r="B8" s="17">
        <v>233254011.93000001</v>
      </c>
      <c r="C8" s="17">
        <v>445941092.01999998</v>
      </c>
      <c r="D8" s="17">
        <f>B8+C8</f>
        <v>679195103.95000005</v>
      </c>
      <c r="E8" s="17">
        <v>456737414.75999999</v>
      </c>
      <c r="F8" s="17">
        <v>452607010.60000002</v>
      </c>
      <c r="G8" s="17">
        <f>D8-E8</f>
        <v>222457689.19000006</v>
      </c>
    </row>
    <row r="9" spans="1:7" ht="12.75" x14ac:dyDescent="0.2">
      <c r="A9" s="4"/>
      <c r="B9" s="17"/>
      <c r="C9" s="17"/>
      <c r="D9" s="17"/>
      <c r="E9" s="17"/>
      <c r="F9" s="17"/>
      <c r="G9" s="17"/>
    </row>
    <row r="10" spans="1:7" ht="12.75" x14ac:dyDescent="0.2">
      <c r="A10" s="4" t="s">
        <v>2</v>
      </c>
      <c r="B10" s="17">
        <v>18820160.010000002</v>
      </c>
      <c r="C10" s="17">
        <v>-10858237.33</v>
      </c>
      <c r="D10" s="17">
        <f>B10+C10</f>
        <v>7961922.6800000016</v>
      </c>
      <c r="E10" s="17">
        <v>7961922.6799999997</v>
      </c>
      <c r="F10" s="17">
        <v>7961922.6799999997</v>
      </c>
      <c r="G10" s="17">
        <f>D10-E10</f>
        <v>0</v>
      </c>
    </row>
    <row r="11" spans="1:7" ht="12.75" x14ac:dyDescent="0.2">
      <c r="A11" s="4"/>
      <c r="B11" s="17"/>
      <c r="C11" s="17"/>
      <c r="D11" s="17"/>
      <c r="E11" s="17"/>
      <c r="F11" s="17"/>
      <c r="G11" s="17"/>
    </row>
    <row r="12" spans="1:7" ht="12.75" x14ac:dyDescent="0.2">
      <c r="A12" s="4" t="s">
        <v>4</v>
      </c>
      <c r="B12" s="17">
        <v>0</v>
      </c>
      <c r="C12" s="17">
        <v>0</v>
      </c>
      <c r="D12" s="17">
        <f>B12+C12</f>
        <v>0</v>
      </c>
      <c r="E12" s="17">
        <v>0</v>
      </c>
      <c r="F12" s="17">
        <v>0</v>
      </c>
      <c r="G12" s="17">
        <f>D12-E12</f>
        <v>0</v>
      </c>
    </row>
    <row r="13" spans="1:7" ht="12.75" x14ac:dyDescent="0.2">
      <c r="A13" s="4"/>
      <c r="B13" s="17"/>
      <c r="C13" s="17"/>
      <c r="D13" s="17"/>
      <c r="E13" s="17"/>
      <c r="F13" s="17"/>
      <c r="G13" s="17"/>
    </row>
    <row r="14" spans="1:7" ht="12.75" x14ac:dyDescent="0.2">
      <c r="A14" s="16" t="s">
        <v>3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</row>
    <row r="15" spans="1:7" ht="12.75" x14ac:dyDescent="0.2">
      <c r="A15" s="15"/>
      <c r="B15" s="18"/>
      <c r="C15" s="18"/>
      <c r="D15" s="18"/>
      <c r="E15" s="18"/>
      <c r="F15" s="18"/>
      <c r="G15" s="18"/>
    </row>
    <row r="16" spans="1:7" ht="12.75" x14ac:dyDescent="0.2">
      <c r="A16" s="5" t="s">
        <v>5</v>
      </c>
      <c r="B16" s="19">
        <f t="shared" ref="B16:G16" si="0">SUM(B6+B8+B10+B12+B14)</f>
        <v>1094438141.51</v>
      </c>
      <c r="C16" s="19">
        <f t="shared" si="0"/>
        <v>551413588.43999994</v>
      </c>
      <c r="D16" s="19">
        <f t="shared" si="0"/>
        <v>1645851729.95</v>
      </c>
      <c r="E16" s="19">
        <f t="shared" si="0"/>
        <v>1291681220.3599999</v>
      </c>
      <c r="F16" s="19">
        <f t="shared" si="0"/>
        <v>1285780716.2</v>
      </c>
      <c r="G16" s="19">
        <f t="shared" si="0"/>
        <v>354170509.59000015</v>
      </c>
    </row>
    <row r="20" spans="1:6" s="21" customFormat="1" x14ac:dyDescent="0.2"/>
    <row r="21" spans="1:6" s="21" customFormat="1" x14ac:dyDescent="0.2"/>
    <row r="25" spans="1:6" x14ac:dyDescent="0.2">
      <c r="A25" s="22" t="s">
        <v>17</v>
      </c>
      <c r="B25" s="20"/>
      <c r="C25" s="29" t="s">
        <v>18</v>
      </c>
      <c r="D25" s="29"/>
      <c r="E25" s="29"/>
      <c r="F25" s="29"/>
    </row>
    <row r="26" spans="1:6" ht="12.75" x14ac:dyDescent="0.2">
      <c r="A26" s="23" t="s">
        <v>19</v>
      </c>
      <c r="B26" s="24"/>
      <c r="C26" s="30" t="s">
        <v>20</v>
      </c>
      <c r="D26" s="30"/>
      <c r="E26" s="30"/>
      <c r="F26" s="30"/>
    </row>
    <row r="27" spans="1:6" ht="12.75" x14ac:dyDescent="0.2">
      <c r="A27" s="23" t="s">
        <v>21</v>
      </c>
      <c r="B27" s="24"/>
      <c r="C27" s="30" t="s">
        <v>22</v>
      </c>
      <c r="D27" s="30"/>
      <c r="E27" s="30"/>
      <c r="F27" s="30"/>
    </row>
  </sheetData>
  <sheetProtection formatCells="0" formatColumns="0" formatRows="0" autoFilter="0"/>
  <mergeCells count="5">
    <mergeCell ref="G2:G3"/>
    <mergeCell ref="A1:G1"/>
    <mergeCell ref="C25:F25"/>
    <mergeCell ref="C26:F26"/>
    <mergeCell ref="C27:F27"/>
  </mergeCells>
  <printOptions horizontalCentered="1"/>
  <pageMargins left="0.31496062992125984" right="0.11811023622047245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2025-01-30T22:31:47Z</cp:lastPrinted>
  <dcterms:created xsi:type="dcterms:W3CDTF">2014-02-10T03:37:14Z</dcterms:created>
  <dcterms:modified xsi:type="dcterms:W3CDTF">2025-01-31T17:02:01Z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